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ACCOGLIENZA ADULTI\"/>
    </mc:Choice>
  </mc:AlternateContent>
  <xr:revisionPtr revIDLastSave="0" documentId="13_ncr:1_{1E6825C5-6455-440E-A16C-0D6E7F883BF8}" xr6:coauthVersionLast="47" xr6:coauthVersionMax="47" xr10:uidLastSave="{00000000-0000-0000-0000-000000000000}"/>
  <bookViews>
    <workbookView xWindow="3075" yWindow="3075" windowWidth="21600" windowHeight="11295" xr2:uid="{E6AFF840-4705-42E6-9D4C-AE47B6947EFC}"/>
  </bookViews>
  <sheets>
    <sheet name="Mod. Offerta Economica Lotto 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2" l="1"/>
  <c r="H3" i="2"/>
  <c r="H4" i="2"/>
  <c r="H5" i="2" l="1"/>
  <c r="H6" i="2" s="1"/>
</calcChain>
</file>

<file path=xl/sharedStrings.xml><?xml version="1.0" encoding="utf-8"?>
<sst xmlns="http://schemas.openxmlformats.org/spreadsheetml/2006/main" count="13" uniqueCount="13">
  <si>
    <t>A) Attività</t>
  </si>
  <si>
    <t>B) N. Posti</t>
  </si>
  <si>
    <t>giorni annui di servizio</t>
  </si>
  <si>
    <t>C) Costo complessivo per tre anni - Importo a base d'asta</t>
  </si>
  <si>
    <t>Costo Giornaliero per persona a base d'asta</t>
  </si>
  <si>
    <t>D) Tariffa Offerta</t>
  </si>
  <si>
    <t>E) Valore contrattuale offerto (N. Posti * 365 gg * 3 anni * tariffa offerta)</t>
  </si>
  <si>
    <t>SCONTO COMPLESSIVO OFFERTO DA INSERIRE NELL'OFFERTA ECONOMICA SATER</t>
  </si>
  <si>
    <t>Totale Lotto</t>
  </si>
  <si>
    <t xml:space="preserve">accoglienza sulle 24 ore di uomini adulti /anziani individuati dall’équipe multiprofessionale dimittendi Casa Circondariale di Ferrara </t>
  </si>
  <si>
    <t>sub voce A</t>
  </si>
  <si>
    <t>sub voce B</t>
  </si>
  <si>
    <t>Modello Offerta Economica Lotto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</si>
</sst>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0" fontId="1" fillId="2" borderId="1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4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D159-A315-4A1C-A8E7-3FFE9FDE6ECA}">
  <sheetPr>
    <pageSetUpPr fitToPage="1"/>
  </sheetPr>
  <dimension ref="A1:H6"/>
  <sheetViews>
    <sheetView tabSelected="1" workbookViewId="0">
      <selection sqref="A1:H1"/>
    </sheetView>
  </sheetViews>
  <sheetFormatPr defaultRowHeight="15" x14ac:dyDescent="0.25"/>
  <cols>
    <col min="1" max="1" width="21.85546875" bestFit="1" customWidth="1"/>
    <col min="2" max="2" width="21.85546875" customWidth="1"/>
    <col min="3" max="3" width="10.140625" bestFit="1" customWidth="1"/>
    <col min="4" max="4" width="12" customWidth="1"/>
    <col min="5" max="5" width="17.42578125" customWidth="1"/>
    <col min="6" max="6" width="13" customWidth="1"/>
    <col min="8" max="8" width="13.5703125" customWidth="1"/>
  </cols>
  <sheetData>
    <row r="1" spans="1:8" ht="15.75" thickBot="1" x14ac:dyDescent="0.3">
      <c r="A1" s="28" t="s">
        <v>12</v>
      </c>
      <c r="B1" s="28"/>
      <c r="C1" s="28"/>
      <c r="D1" s="28"/>
      <c r="E1" s="28"/>
      <c r="F1" s="28"/>
      <c r="G1" s="28"/>
      <c r="H1" s="28"/>
    </row>
    <row r="2" spans="1:8" ht="105" x14ac:dyDescent="0.25">
      <c r="A2" s="29" t="s">
        <v>0</v>
      </c>
      <c r="B2" s="30"/>
      <c r="C2" s="1" t="s">
        <v>1</v>
      </c>
      <c r="D2" s="2" t="s">
        <v>2</v>
      </c>
      <c r="E2" s="2" t="s">
        <v>3</v>
      </c>
      <c r="F2" s="2" t="s">
        <v>4</v>
      </c>
      <c r="G2" s="3" t="s">
        <v>5</v>
      </c>
      <c r="H2" s="4" t="s">
        <v>6</v>
      </c>
    </row>
    <row r="3" spans="1:8" ht="52.5" customHeight="1" x14ac:dyDescent="0.25">
      <c r="A3" s="19" t="s">
        <v>9</v>
      </c>
      <c r="B3" s="7" t="s">
        <v>10</v>
      </c>
      <c r="C3" s="9">
        <v>3</v>
      </c>
      <c r="D3" s="9">
        <v>365</v>
      </c>
      <c r="E3" s="10">
        <v>59130</v>
      </c>
      <c r="F3" s="10">
        <v>18</v>
      </c>
      <c r="G3" s="11"/>
      <c r="H3" s="12">
        <f t="shared" ref="H3:H4" si="0">C3*D3*3*G3</f>
        <v>0</v>
      </c>
    </row>
    <row r="4" spans="1:8" ht="61.5" customHeight="1" thickBot="1" x14ac:dyDescent="0.3">
      <c r="A4" s="20"/>
      <c r="B4" s="8" t="s">
        <v>11</v>
      </c>
      <c r="C4" s="13">
        <v>1</v>
      </c>
      <c r="D4" s="13">
        <v>365</v>
      </c>
      <c r="E4" s="14">
        <v>27375</v>
      </c>
      <c r="F4" s="14">
        <v>25</v>
      </c>
      <c r="G4" s="15"/>
      <c r="H4" s="16">
        <f t="shared" si="0"/>
        <v>0</v>
      </c>
    </row>
    <row r="5" spans="1:8" ht="61.5" customHeight="1" thickBot="1" x14ac:dyDescent="0.3">
      <c r="A5" s="21" t="s">
        <v>8</v>
      </c>
      <c r="B5" s="22"/>
      <c r="C5" s="23"/>
      <c r="D5" s="24"/>
      <c r="E5" s="17">
        <f>SUM(E3:E4)</f>
        <v>86505</v>
      </c>
      <c r="F5" s="18"/>
      <c r="G5" s="18"/>
      <c r="H5" s="5">
        <f>SUM(H3:H4)</f>
        <v>0</v>
      </c>
    </row>
    <row r="6" spans="1:8" ht="31.5" customHeight="1" thickBot="1" x14ac:dyDescent="0.3">
      <c r="E6" s="25" t="s">
        <v>7</v>
      </c>
      <c r="F6" s="26"/>
      <c r="G6" s="27"/>
      <c r="H6" s="6">
        <f>(E5-H5)/E5</f>
        <v>1</v>
      </c>
    </row>
  </sheetData>
  <mergeCells count="5">
    <mergeCell ref="A3:A4"/>
    <mergeCell ref="A5:D5"/>
    <mergeCell ref="E6:G6"/>
    <mergeCell ref="A1:H1"/>
    <mergeCell ref="A2:B2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 Offerta Economica Lotto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2022-03-18T13:51:19Z</cp:lastPrinted>
  <dcterms:created xsi:type="dcterms:W3CDTF">2022-03-17T10:51:00Z</dcterms:created>
  <dcterms:modified xsi:type="dcterms:W3CDTF">2022-05-17T14:17:16Z</dcterms:modified>
</cp:coreProperties>
</file>